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Y:\1 - Achats &amp; Marchés\4- Marchés locaux - CRI Bordeaux\2026\STG\Nettoyage vitreries\2. DCE\PREPA\"/>
    </mc:Choice>
  </mc:AlternateContent>
  <xr:revisionPtr revIDLastSave="0" documentId="13_ncr:1_{D591E4A2-C7FA-4B4C-9F7C-27DCDBEF25AD}" xr6:coauthVersionLast="47" xr6:coauthVersionMax="47" xr10:uidLastSave="{00000000-0000-0000-0000-000000000000}"/>
  <bookViews>
    <workbookView xWindow="28680" yWindow="-120" windowWidth="29040" windowHeight="15720" xr2:uid="{00000000-000D-0000-FFFF-FFFF00000000}"/>
  </bookViews>
  <sheets>
    <sheet name="Bordereau des Prix Unitaires " sheetId="1" r:id="rId1"/>
    <sheet name="DQE"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8" i="6" l="1"/>
  <c r="E18" i="6"/>
  <c r="F17" i="6"/>
  <c r="E17" i="6"/>
  <c r="F16" i="6"/>
  <c r="E16" i="6"/>
  <c r="F15" i="6"/>
  <c r="E15" i="6"/>
  <c r="F14" i="6"/>
  <c r="E14" i="6"/>
  <c r="F13" i="6"/>
  <c r="E13" i="6"/>
  <c r="F12" i="6"/>
  <c r="E12" i="6"/>
  <c r="F11" i="6"/>
  <c r="E11" i="6"/>
  <c r="F10" i="6"/>
  <c r="E10" i="6"/>
  <c r="F9" i="6"/>
  <c r="E9" i="6"/>
  <c r="F8" i="6"/>
  <c r="E8" i="6"/>
  <c r="F7" i="6"/>
  <c r="E7" i="6"/>
  <c r="F6" i="6"/>
  <c r="E6" i="6"/>
  <c r="F5" i="6"/>
  <c r="E5" i="6"/>
  <c r="F4" i="6"/>
  <c r="E4" i="6"/>
  <c r="E19" i="6" l="1"/>
  <c r="F19" i="6"/>
</calcChain>
</file>

<file path=xl/sharedStrings.xml><?xml version="1.0" encoding="utf-8"?>
<sst xmlns="http://schemas.openxmlformats.org/spreadsheetml/2006/main" count="98" uniqueCount="53">
  <si>
    <t>DETAIL QUANTITATIF ESTIMATIF (DQE)</t>
  </si>
  <si>
    <t>Prestations</t>
  </si>
  <si>
    <t>Localisations</t>
  </si>
  <si>
    <t>Description de la prestation</t>
  </si>
  <si>
    <t>Localisation</t>
  </si>
  <si>
    <t>Surface</t>
  </si>
  <si>
    <t>Catégorie</t>
  </si>
  <si>
    <t>Nettoyage de vitreries</t>
  </si>
  <si>
    <t>Nettoyage de façades et murs</t>
  </si>
  <si>
    <r>
      <rPr>
        <b/>
        <sz val="11"/>
        <color theme="1"/>
        <rFont val="Calibri"/>
        <family val="2"/>
        <scheme val="minor"/>
      </rPr>
      <t xml:space="preserve">Cloisons vitrées intérieures : </t>
    </r>
    <r>
      <rPr>
        <sz val="11"/>
        <color theme="1"/>
        <rFont val="Calibri"/>
        <family val="2"/>
        <scheme val="minor"/>
      </rPr>
      <t xml:space="preserve">
Nettoyage en double face, incluant les encadrements et rebords</t>
    </r>
  </si>
  <si>
    <t>Tous les étages des deux bâtiments</t>
  </si>
  <si>
    <t>220 m²</t>
  </si>
  <si>
    <r>
      <rPr>
        <b/>
        <sz val="11"/>
        <color theme="1"/>
        <rFont val="Calibri"/>
        <family val="2"/>
        <scheme val="minor"/>
      </rPr>
      <t>Vitres des open-space au-dessus de jardins intérieurs :</t>
    </r>
    <r>
      <rPr>
        <sz val="11"/>
        <color theme="1"/>
        <rFont val="Calibri"/>
        <family val="2"/>
        <scheme val="minor"/>
      </rPr>
      <t xml:space="preserve">
Nettoyage en double face, incluant les encadrements et rebords</t>
    </r>
  </si>
  <si>
    <t>333 m²</t>
  </si>
  <si>
    <t>Les étages R+2, R+3 et R+4 du bâtiment B</t>
  </si>
  <si>
    <t>234 m²</t>
  </si>
  <si>
    <r>
      <rPr>
        <b/>
        <sz val="11"/>
        <color theme="1"/>
        <rFont val="Calibri"/>
        <family val="2"/>
        <scheme val="minor"/>
      </rPr>
      <t>Vitres incurvées des échanges café :</t>
    </r>
    <r>
      <rPr>
        <sz val="11"/>
        <color theme="1"/>
        <rFont val="Calibri"/>
        <family val="2"/>
        <scheme val="minor"/>
      </rPr>
      <t xml:space="preserve">
Nettoyage en double face, incluant les encadrements et rebords</t>
    </r>
  </si>
  <si>
    <r>
      <rPr>
        <b/>
        <sz val="11"/>
        <color theme="1"/>
        <rFont val="Calibri"/>
        <family val="2"/>
        <scheme val="minor"/>
      </rPr>
      <t>Garde-corps vitrés des escaliers et espaces de circulation :</t>
    </r>
    <r>
      <rPr>
        <sz val="11"/>
        <color theme="1"/>
        <rFont val="Calibri"/>
        <family val="2"/>
        <scheme val="minor"/>
      </rPr>
      <t xml:space="preserve">
Nettoyage en double face, incluant les encadrements et rebords</t>
    </r>
  </si>
  <si>
    <t>808 m²</t>
  </si>
  <si>
    <r>
      <rPr>
        <b/>
        <sz val="11"/>
        <color theme="1"/>
        <rFont val="Calibri"/>
        <family val="2"/>
        <scheme val="minor"/>
      </rPr>
      <t xml:space="preserve">Vitreries extérieures : </t>
    </r>
    <r>
      <rPr>
        <sz val="11"/>
        <color theme="1"/>
        <rFont val="Calibri"/>
        <family val="2"/>
        <scheme val="minor"/>
      </rPr>
      <t xml:space="preserve">
Nettoyage en double face, incluant les encadrements et rebords</t>
    </r>
  </si>
  <si>
    <t>3 734 m²</t>
  </si>
  <si>
    <t>70 m²</t>
  </si>
  <si>
    <r>
      <rPr>
        <b/>
        <sz val="11"/>
        <color theme="1"/>
        <rFont val="Calibri"/>
        <family val="2"/>
        <scheme val="minor"/>
      </rPr>
      <t xml:space="preserve">Ecrans de cantonnement : </t>
    </r>
    <r>
      <rPr>
        <sz val="11"/>
        <color theme="1"/>
        <rFont val="Calibri"/>
        <family val="2"/>
        <scheme val="minor"/>
      </rPr>
      <t xml:space="preserve">
Nettoyage en double face, incluant les encadrements et jointures</t>
    </r>
  </si>
  <si>
    <t>Les étages R+1, R+2, R+3, R+4 et R+5 du bâtiment A</t>
  </si>
  <si>
    <t>114 m²</t>
  </si>
  <si>
    <r>
      <rPr>
        <b/>
        <sz val="11"/>
        <color theme="1"/>
        <rFont val="Calibri"/>
        <family val="2"/>
        <scheme val="minor"/>
      </rPr>
      <t xml:space="preserve">Brises soleil : </t>
    </r>
    <r>
      <rPr>
        <sz val="11"/>
        <color theme="1"/>
        <rFont val="Calibri"/>
        <family val="2"/>
        <scheme val="minor"/>
      </rPr>
      <t xml:space="preserve">
Nettoyage en double face, incluant les encadrements et jointures</t>
    </r>
  </si>
  <si>
    <t>Les étages R+2, R+3 et R+4 de la façade ouest des bâtiments A et B</t>
  </si>
  <si>
    <t>1 700 m²</t>
  </si>
  <si>
    <t>Nettoyage des façades et corniches à l’eau pure ou haute pression (selon le revêtement du mur).
Pulvérisation anti-mousse si nécessaire.</t>
  </si>
  <si>
    <t>Façade Sud du bâtiment A
Etages R+2, R+3, R+5 et R+6</t>
  </si>
  <si>
    <t>Façade Ouest du bâtiment A
Etages R+2, R+3, R+4, R+5 et R+6</t>
  </si>
  <si>
    <t>Façade Est du bâtiment A
Etages R+2, R+3, R+4, R+5, R+6 et R+7</t>
  </si>
  <si>
    <t>Terrasses intérieures face Sud
Etages R+2, R+3, R+4, R+5 et R+6</t>
  </si>
  <si>
    <t>Terrasse intérieure face Nord
Etages R+2, R+3, R+4 et R+5</t>
  </si>
  <si>
    <t>Façade Nord du bâtiment B
Etages R+2, R+3, R+4 et R+5</t>
  </si>
  <si>
    <t>150 m²</t>
  </si>
  <si>
    <t>200 m²</t>
  </si>
  <si>
    <t>80 m2</t>
  </si>
  <si>
    <t xml:space="preserve">Nettoyage et enlèvement à hauteur de tags, graffitis, … </t>
  </si>
  <si>
    <t>Ensemble des murs du bâtiment</t>
  </si>
  <si>
    <t>104 m²</t>
  </si>
  <si>
    <r>
      <t xml:space="preserve">Prix par passage en € TTC
</t>
    </r>
    <r>
      <rPr>
        <b/>
        <i/>
        <sz val="11"/>
        <color theme="0"/>
        <rFont val="Calibri"/>
        <family val="2"/>
        <scheme val="minor"/>
      </rPr>
      <t>Le prix indiqué vaut pour la totalité de la surface hormis pour la dernière ligne</t>
    </r>
  </si>
  <si>
    <r>
      <t xml:space="preserve">Prix par passage en € HT
</t>
    </r>
    <r>
      <rPr>
        <b/>
        <i/>
        <sz val="11"/>
        <color theme="0"/>
        <rFont val="Calibri"/>
        <family val="2"/>
        <scheme val="minor"/>
      </rPr>
      <t>Le prix indiqué vaut pour la totalité de la surface hormis pour la dernière ligne</t>
    </r>
  </si>
  <si>
    <r>
      <t xml:space="preserve">En fonction de la surface touchée
</t>
    </r>
    <r>
      <rPr>
        <b/>
        <sz val="11"/>
        <color theme="1"/>
        <rFont val="Calibri"/>
        <family val="2"/>
        <scheme val="minor"/>
      </rPr>
      <t>Le prix indiqué dans les colonnes E et F sera un prix au m². Pour chaque intervention, ce prix au m² sera à multiplier par la surface nettoyée.</t>
    </r>
  </si>
  <si>
    <r>
      <rPr>
        <b/>
        <i/>
        <u/>
        <sz val="16"/>
        <color theme="0"/>
        <rFont val="Calibri"/>
        <family val="2"/>
        <scheme val="minor"/>
      </rPr>
      <t xml:space="preserve">Précisions : </t>
    </r>
    <r>
      <rPr>
        <b/>
        <i/>
        <sz val="12"/>
        <color theme="0"/>
        <rFont val="Calibri"/>
        <family val="2"/>
        <scheme val="minor"/>
      </rPr>
      <t xml:space="preserve">
Le présent DQE sera utilisé afin de noter les candidats sur le critère 1 "Prix des prestations sur la base du DQE". 
Le présent DQE ne revêt aucun caractère contractuel, notamment en ce qui concerne quantités estimatives indiquées. Seuls l'onglet précédent ''Bordereau des Prix Unitaires" revêt un caractère contractuel.
Le présent DQE se remplit automatiquement en fonction des prix renseignés dans les colonnes E et F de l'onglet précécent : le candidat veillera à ne pas modifier le présent onglet afin de ne pas créer d'incohérence.</t>
    </r>
  </si>
  <si>
    <t>MONTANT TOTAL DU DQE - Pris en compte pour la notation du critère 1 "Prix"</t>
  </si>
  <si>
    <t>Montant annuel en € HT</t>
  </si>
  <si>
    <t>Montant annuel en € TTC</t>
  </si>
  <si>
    <r>
      <t xml:space="preserve">Nombre estimé de passages par an 
</t>
    </r>
    <r>
      <rPr>
        <b/>
        <i/>
        <sz val="11"/>
        <color theme="0"/>
        <rFont val="Calibri"/>
        <family val="2"/>
        <scheme val="minor"/>
      </rPr>
      <t>Hormis pour la dernière ligne qui concerne la surface estimée à traiter par an en m²</t>
    </r>
  </si>
  <si>
    <r>
      <t xml:space="preserve">En fonction de la surface touchée
</t>
    </r>
    <r>
      <rPr>
        <b/>
        <sz val="11"/>
        <color theme="1"/>
        <rFont val="Calibri"/>
        <family val="2"/>
        <scheme val="minor"/>
      </rPr>
      <t>Le chiffre renseigné en colonne D concerne la surface estimée à traiter par an en m².</t>
    </r>
  </si>
  <si>
    <t>Prestations de nettoyage et remise en état des vitreries, murs et façade du Centre Inria de l’université de Bordeaux - Marché n° 2025-2394
Bordereau des prix forfaitaires et unitaires</t>
  </si>
  <si>
    <r>
      <rPr>
        <b/>
        <sz val="11"/>
        <rFont val="Calibri"/>
        <family val="2"/>
        <scheme val="minor"/>
      </rPr>
      <t xml:space="preserve">Verrière plafond : </t>
    </r>
    <r>
      <rPr>
        <sz val="11"/>
        <rFont val="Calibri"/>
        <family val="2"/>
        <scheme val="minor"/>
      </rPr>
      <t xml:space="preserve">
Nettoyage de la face extérieure, incluant rebords et encadrement </t>
    </r>
  </si>
  <si>
    <t xml:space="preserve">Etage R + 6 du bâtiment 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</si>
</sst>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b/>
      <sz val="14"/>
      <color theme="0"/>
      <name val="Calibri"/>
      <family val="2"/>
      <scheme val="minor"/>
    </font>
    <font>
      <b/>
      <sz val="26"/>
      <color theme="0"/>
      <name val="Calibri"/>
      <family val="2"/>
      <scheme val="minor"/>
    </font>
    <font>
      <b/>
      <i/>
      <sz val="11"/>
      <color theme="0"/>
      <name val="Calibri"/>
      <family val="2"/>
      <scheme val="minor"/>
    </font>
    <font>
      <b/>
      <sz val="22"/>
      <color theme="0"/>
      <name val="Calibri"/>
      <family val="2"/>
      <scheme val="minor"/>
    </font>
    <font>
      <b/>
      <sz val="12"/>
      <color theme="0"/>
      <name val="Calibri"/>
      <family val="2"/>
      <scheme val="minor"/>
    </font>
    <font>
      <b/>
      <i/>
      <sz val="12"/>
      <color theme="0"/>
      <name val="Calibri"/>
      <family val="2"/>
      <scheme val="minor"/>
    </font>
    <font>
      <b/>
      <i/>
      <u/>
      <sz val="16"/>
      <color theme="0"/>
      <name val="Calibri"/>
      <family val="2"/>
      <scheme val="minor"/>
    </font>
    <font>
      <b/>
      <sz val="18"/>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b/>
      <sz val="11"/>
      <name val="Calibri"/>
      <family val="2"/>
      <scheme val="minor"/>
    </font>
  </fonts>
  <fills count="6">
    <fill>
      <patternFill patternType="none"/>
    </fill>
    <fill>
      <patternFill patternType="gray125"/>
    </fill>
    <fill>
      <patternFill patternType="solid">
        <fgColor theme="5"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s>
  <cellStyleXfs count="1">
    <xf numFmtId="0" fontId="0" fillId="0" borderId="0"/>
  </cellStyleXfs>
  <cellXfs count="48">
    <xf numFmtId="0" fontId="0" fillId="0" borderId="0" xfId="0"/>
    <xf numFmtId="0" fontId="0" fillId="0" borderId="0" xfId="0" applyAlignment="1">
      <alignment wrapText="1"/>
    </xf>
    <xf numFmtId="0" fontId="0" fillId="0" borderId="0" xfId="0" applyFill="1" applyAlignment="1">
      <alignment wrapText="1"/>
    </xf>
    <xf numFmtId="0" fontId="0" fillId="0" borderId="0" xfId="0" applyFill="1" applyAlignment="1">
      <alignment horizontal="center" vertical="center" wrapText="1"/>
    </xf>
    <xf numFmtId="0" fontId="0" fillId="4" borderId="4" xfId="0" applyFill="1" applyBorder="1" applyAlignment="1">
      <alignment horizontal="center" vertical="center" wrapText="1"/>
    </xf>
    <xf numFmtId="164" fontId="0" fillId="4" borderId="4" xfId="0" applyNumberFormat="1" applyFill="1" applyBorder="1" applyAlignment="1">
      <alignment horizontal="center" vertical="center" wrapText="1"/>
    </xf>
    <xf numFmtId="0" fontId="0" fillId="4" borderId="9" xfId="0" applyFill="1" applyBorder="1" applyAlignment="1">
      <alignment horizontal="center" vertical="center" wrapText="1"/>
    </xf>
    <xf numFmtId="164" fontId="0" fillId="4" borderId="10" xfId="0" applyNumberFormat="1" applyFill="1" applyBorder="1" applyAlignment="1">
      <alignment horizontal="center" vertical="center" wrapText="1"/>
    </xf>
    <xf numFmtId="0" fontId="5" fillId="2" borderId="5" xfId="0" applyFont="1" applyFill="1" applyBorder="1" applyAlignment="1">
      <alignment horizontal="center" vertical="center" wrapText="1"/>
    </xf>
    <xf numFmtId="164" fontId="0" fillId="0" borderId="7" xfId="0" applyNumberFormat="1" applyFill="1" applyBorder="1" applyAlignment="1">
      <alignment horizontal="center" vertical="center" wrapText="1"/>
    </xf>
    <xf numFmtId="164" fontId="0" fillId="0" borderId="8" xfId="0" applyNumberFormat="1" applyBorder="1" applyAlignment="1">
      <alignment horizontal="center" vertical="center" wrapText="1"/>
    </xf>
    <xf numFmtId="164" fontId="0" fillId="0" borderId="4" xfId="0" applyNumberFormat="1" applyFill="1" applyBorder="1" applyAlignment="1">
      <alignment horizontal="center" vertical="center" wrapText="1"/>
    </xf>
    <xf numFmtId="164" fontId="0" fillId="0" borderId="10" xfId="0" applyNumberFormat="1" applyBorder="1" applyAlignment="1">
      <alignment horizontal="center" vertical="center" wrapText="1"/>
    </xf>
    <xf numFmtId="0" fontId="0" fillId="0" borderId="7" xfId="0" applyFill="1" applyBorder="1" applyAlignment="1">
      <alignment horizontal="center" vertical="center" wrapText="1"/>
    </xf>
    <xf numFmtId="0" fontId="0" fillId="0" borderId="4" xfId="0" applyFill="1" applyBorder="1" applyAlignment="1">
      <alignment horizontal="center" vertical="center" wrapText="1"/>
    </xf>
    <xf numFmtId="0" fontId="5" fillId="2" borderId="5" xfId="0" applyFont="1" applyFill="1" applyBorder="1" applyAlignment="1">
      <alignment horizontal="center" vertical="center" wrapText="1"/>
    </xf>
    <xf numFmtId="0" fontId="0" fillId="4" borderId="7" xfId="0" applyFill="1" applyBorder="1" applyAlignment="1">
      <alignment horizontal="center" vertical="center" wrapText="1"/>
    </xf>
    <xf numFmtId="164" fontId="0" fillId="4" borderId="7" xfId="0" applyNumberFormat="1" applyFill="1" applyBorder="1" applyAlignment="1">
      <alignment horizontal="center" vertical="center" wrapText="1"/>
    </xf>
    <xf numFmtId="164" fontId="0" fillId="4" borderId="8" xfId="0" applyNumberFormat="1" applyFill="1" applyBorder="1" applyAlignment="1">
      <alignment horizontal="center" vertical="center" wrapText="1"/>
    </xf>
    <xf numFmtId="0" fontId="0" fillId="4" borderId="11" xfId="0" applyFill="1" applyBorder="1" applyAlignment="1">
      <alignment horizontal="center" vertical="center" wrapText="1"/>
    </xf>
    <xf numFmtId="164" fontId="0" fillId="4" borderId="11" xfId="0" applyNumberFormat="1" applyFill="1" applyBorder="1" applyAlignment="1">
      <alignment horizontal="center" vertical="center" wrapText="1"/>
    </xf>
    <xf numFmtId="164" fontId="0" fillId="4" borderId="12" xfId="0" applyNumberFormat="1" applyFill="1" applyBorder="1" applyAlignment="1">
      <alignment horizontal="center" vertical="center" wrapText="1"/>
    </xf>
    <xf numFmtId="0" fontId="0" fillId="5" borderId="4" xfId="0"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164" fontId="8" fillId="0" borderId="11" xfId="0" applyNumberFormat="1" applyFont="1" applyFill="1" applyBorder="1" applyAlignment="1">
      <alignment horizontal="center" vertical="center" wrapText="1"/>
    </xf>
    <xf numFmtId="164" fontId="8" fillId="0" borderId="12"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6" xfId="0" applyFont="1" applyBorder="1" applyAlignment="1">
      <alignment horizontal="center" vertical="center" wrapText="1"/>
    </xf>
    <xf numFmtId="0" fontId="0" fillId="4" borderId="21" xfId="0" applyFill="1" applyBorder="1" applyAlignment="1">
      <alignment horizontal="center" vertical="center" wrapText="1"/>
    </xf>
    <xf numFmtId="0" fontId="0" fillId="4" borderId="22" xfId="0" applyFill="1" applyBorder="1" applyAlignment="1">
      <alignment horizontal="center" vertical="center" wrapText="1"/>
    </xf>
    <xf numFmtId="0" fontId="0" fillId="4" borderId="17" xfId="0"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horizontal="center" wrapText="1"/>
    </xf>
    <xf numFmtId="0" fontId="4" fillId="3" borderId="2" xfId="0" applyFont="1" applyFill="1" applyBorder="1" applyAlignment="1">
      <alignment horizont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6" fillId="3" borderId="13" xfId="0" applyFont="1" applyFill="1" applyBorder="1" applyAlignment="1">
      <alignment horizontal="left" vertical="center" wrapText="1"/>
    </xf>
    <xf numFmtId="0" fontId="6" fillId="3" borderId="14" xfId="0" applyFont="1" applyFill="1" applyBorder="1" applyAlignment="1">
      <alignment horizontal="left" vertical="center" wrapText="1"/>
    </xf>
    <xf numFmtId="0" fontId="6" fillId="3" borderId="15" xfId="0" applyFont="1" applyFill="1" applyBorder="1" applyAlignment="1">
      <alignment horizontal="left" vertical="center" wrapText="1"/>
    </xf>
    <xf numFmtId="0" fontId="8" fillId="0" borderId="16" xfId="0" applyFont="1" applyBorder="1" applyAlignment="1">
      <alignment horizontal="center" vertical="center" wrapText="1"/>
    </xf>
    <xf numFmtId="0" fontId="8" fillId="0" borderId="11" xfId="0" applyFont="1" applyBorder="1" applyAlignment="1">
      <alignment horizontal="center" vertical="center" wrapText="1"/>
    </xf>
    <xf numFmtId="0" fontId="0" fillId="4" borderId="9" xfId="0" applyFill="1" applyBorder="1" applyAlignment="1">
      <alignment horizontal="center" vertical="center" wrapText="1"/>
    </xf>
    <xf numFmtId="0" fontId="11" fillId="0"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7"/>
  <sheetViews>
    <sheetView tabSelected="1" zoomScale="90" zoomScaleNormal="90" workbookViewId="0">
      <pane ySplit="2" topLeftCell="A3" activePane="bottomLeft" state="frozen"/>
      <selection pane="bottomLeft" activeCell="D12" sqref="D12"/>
    </sheetView>
  </sheetViews>
  <sheetFormatPr baseColWidth="10" defaultRowHeight="14.5" x14ac:dyDescent="0.35"/>
  <cols>
    <col min="1" max="1" width="19.26953125" style="1" customWidth="1"/>
    <col min="2" max="2" width="69.54296875" style="1" customWidth="1"/>
    <col min="3" max="3" width="40.54296875" style="1" customWidth="1"/>
    <col min="4" max="4" width="41.26953125" style="1" customWidth="1"/>
    <col min="5" max="5" width="35.1796875" style="3" customWidth="1"/>
    <col min="6" max="6" width="35.1796875" style="1" customWidth="1"/>
    <col min="7" max="16384" width="10.90625" style="1"/>
  </cols>
  <sheetData>
    <row r="1" spans="1:6" ht="64" customHeight="1" thickBot="1" x14ac:dyDescent="0.4">
      <c r="A1" s="34" t="s">
        <v>50</v>
      </c>
      <c r="B1" s="35"/>
      <c r="C1" s="35"/>
      <c r="D1" s="35"/>
      <c r="E1" s="35"/>
      <c r="F1" s="36"/>
    </row>
    <row r="2" spans="1:6" ht="60.5" customHeight="1" thickBot="1" x14ac:dyDescent="0.4">
      <c r="A2" s="23" t="s">
        <v>6</v>
      </c>
      <c r="B2" s="24" t="s">
        <v>3</v>
      </c>
      <c r="C2" s="24" t="s">
        <v>4</v>
      </c>
      <c r="D2" s="24" t="s">
        <v>5</v>
      </c>
      <c r="E2" s="24" t="s">
        <v>42</v>
      </c>
      <c r="F2" s="25" t="s">
        <v>41</v>
      </c>
    </row>
    <row r="3" spans="1:6" ht="32.5" customHeight="1" x14ac:dyDescent="0.35">
      <c r="A3" s="28" t="s">
        <v>7</v>
      </c>
      <c r="B3" s="16" t="s">
        <v>9</v>
      </c>
      <c r="C3" s="16" t="s">
        <v>10</v>
      </c>
      <c r="D3" s="16" t="s">
        <v>11</v>
      </c>
      <c r="E3" s="17"/>
      <c r="F3" s="18"/>
    </row>
    <row r="4" spans="1:6" s="2" customFormat="1" ht="32.5" customHeight="1" x14ac:dyDescent="0.35">
      <c r="A4" s="29"/>
      <c r="B4" s="4" t="s">
        <v>12</v>
      </c>
      <c r="C4" s="4" t="s">
        <v>14</v>
      </c>
      <c r="D4" s="4" t="s">
        <v>13</v>
      </c>
      <c r="E4" s="5"/>
      <c r="F4" s="7"/>
    </row>
    <row r="5" spans="1:6" ht="32.5" customHeight="1" x14ac:dyDescent="0.35">
      <c r="A5" s="29"/>
      <c r="B5" s="4" t="s">
        <v>16</v>
      </c>
      <c r="C5" s="4" t="s">
        <v>14</v>
      </c>
      <c r="D5" s="4" t="s">
        <v>15</v>
      </c>
      <c r="E5" s="5"/>
      <c r="F5" s="7"/>
    </row>
    <row r="6" spans="1:6" ht="32.5" customHeight="1" x14ac:dyDescent="0.35">
      <c r="A6" s="29"/>
      <c r="B6" s="4" t="s">
        <v>17</v>
      </c>
      <c r="C6" s="4" t="s">
        <v>10</v>
      </c>
      <c r="D6" s="4" t="s">
        <v>18</v>
      </c>
      <c r="E6" s="5"/>
      <c r="F6" s="7"/>
    </row>
    <row r="7" spans="1:6" ht="32.5" customHeight="1" x14ac:dyDescent="0.35">
      <c r="A7" s="29"/>
      <c r="B7" s="4" t="s">
        <v>19</v>
      </c>
      <c r="C7" s="4" t="s">
        <v>10</v>
      </c>
      <c r="D7" s="4" t="s">
        <v>20</v>
      </c>
      <c r="E7" s="5"/>
      <c r="F7" s="7"/>
    </row>
    <row r="8" spans="1:6" ht="32.5" customHeight="1" x14ac:dyDescent="0.35">
      <c r="A8" s="29"/>
      <c r="B8" s="47" t="s">
        <v>51</v>
      </c>
      <c r="C8" s="47" t="s">
        <v>52</v>
      </c>
      <c r="D8" s="4" t="s">
        <v>21</v>
      </c>
      <c r="E8" s="5"/>
      <c r="F8" s="7"/>
    </row>
    <row r="9" spans="1:6" ht="32.5" customHeight="1" x14ac:dyDescent="0.35">
      <c r="A9" s="29"/>
      <c r="B9" s="4" t="s">
        <v>22</v>
      </c>
      <c r="C9" s="4" t="s">
        <v>23</v>
      </c>
      <c r="D9" s="4" t="s">
        <v>24</v>
      </c>
      <c r="E9" s="5"/>
      <c r="F9" s="7"/>
    </row>
    <row r="10" spans="1:6" ht="32.5" customHeight="1" thickBot="1" x14ac:dyDescent="0.4">
      <c r="A10" s="30"/>
      <c r="B10" s="19" t="s">
        <v>25</v>
      </c>
      <c r="C10" s="19" t="s">
        <v>26</v>
      </c>
      <c r="D10" s="19" t="s">
        <v>27</v>
      </c>
      <c r="E10" s="20"/>
      <c r="F10" s="21"/>
    </row>
    <row r="11" spans="1:6" ht="32.5" customHeight="1" x14ac:dyDescent="0.35">
      <c r="A11" s="28" t="s">
        <v>8</v>
      </c>
      <c r="B11" s="31" t="s">
        <v>28</v>
      </c>
      <c r="C11" s="16" t="s">
        <v>29</v>
      </c>
      <c r="D11" s="16" t="s">
        <v>35</v>
      </c>
      <c r="E11" s="17"/>
      <c r="F11" s="18"/>
    </row>
    <row r="12" spans="1:6" ht="32.5" customHeight="1" x14ac:dyDescent="0.35">
      <c r="A12" s="29"/>
      <c r="B12" s="32"/>
      <c r="C12" s="4" t="s">
        <v>30</v>
      </c>
      <c r="D12" s="4" t="s">
        <v>36</v>
      </c>
      <c r="E12" s="5"/>
      <c r="F12" s="7"/>
    </row>
    <row r="13" spans="1:6" ht="32.5" customHeight="1" x14ac:dyDescent="0.35">
      <c r="A13" s="29"/>
      <c r="B13" s="32"/>
      <c r="C13" s="4" t="s">
        <v>31</v>
      </c>
      <c r="D13" s="4" t="s">
        <v>11</v>
      </c>
      <c r="E13" s="5"/>
      <c r="F13" s="7"/>
    </row>
    <row r="14" spans="1:6" ht="32.5" customHeight="1" x14ac:dyDescent="0.35">
      <c r="A14" s="29"/>
      <c r="B14" s="32"/>
      <c r="C14" s="4" t="s">
        <v>32</v>
      </c>
      <c r="D14" s="4" t="s">
        <v>11</v>
      </c>
      <c r="E14" s="5"/>
      <c r="F14" s="7"/>
    </row>
    <row r="15" spans="1:6" ht="32.5" customHeight="1" x14ac:dyDescent="0.35">
      <c r="A15" s="29"/>
      <c r="B15" s="32"/>
      <c r="C15" s="4" t="s">
        <v>33</v>
      </c>
      <c r="D15" s="4" t="s">
        <v>37</v>
      </c>
      <c r="E15" s="5"/>
      <c r="F15" s="7"/>
    </row>
    <row r="16" spans="1:6" ht="32.5" customHeight="1" x14ac:dyDescent="0.35">
      <c r="A16" s="29"/>
      <c r="B16" s="33"/>
      <c r="C16" s="4" t="s">
        <v>34</v>
      </c>
      <c r="D16" s="4" t="s">
        <v>40</v>
      </c>
      <c r="E16" s="5"/>
      <c r="F16" s="7"/>
    </row>
    <row r="17" spans="1:6" ht="66" customHeight="1" thickBot="1" x14ac:dyDescent="0.4">
      <c r="A17" s="30"/>
      <c r="B17" s="19" t="s">
        <v>38</v>
      </c>
      <c r="C17" s="19" t="s">
        <v>39</v>
      </c>
      <c r="D17" s="19" t="s">
        <v>43</v>
      </c>
      <c r="E17" s="20"/>
      <c r="F17" s="21"/>
    </row>
  </sheetData>
  <mergeCells count="4">
    <mergeCell ref="A11:A17"/>
    <mergeCell ref="B11:B16"/>
    <mergeCell ref="A1:F1"/>
    <mergeCell ref="A3:A10"/>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6AE77-C5C4-40E9-8D27-01BB2331F046}">
  <dimension ref="A1:F19"/>
  <sheetViews>
    <sheetView zoomScale="85" zoomScaleNormal="85" workbookViewId="0">
      <pane ySplit="3" topLeftCell="A4" activePane="bottomLeft" state="frozen"/>
      <selection pane="bottomLeft" activeCell="F10" sqref="F10"/>
    </sheetView>
  </sheetViews>
  <sheetFormatPr baseColWidth="10" defaultRowHeight="14.5" x14ac:dyDescent="0.35"/>
  <cols>
    <col min="1" max="1" width="71.6328125" style="1" customWidth="1"/>
    <col min="2" max="3" width="34.453125" style="1" customWidth="1"/>
    <col min="4" max="4" width="50.81640625" style="1" customWidth="1"/>
    <col min="5" max="5" width="25.6328125" style="3" customWidth="1"/>
    <col min="6" max="6" width="25.6328125" style="1" customWidth="1"/>
    <col min="7" max="16384" width="10.90625" style="1"/>
  </cols>
  <sheetData>
    <row r="1" spans="1:6" ht="28" customHeight="1" thickBot="1" x14ac:dyDescent="0.8">
      <c r="A1" s="37" t="s">
        <v>0</v>
      </c>
      <c r="B1" s="38"/>
      <c r="C1" s="38"/>
      <c r="D1" s="39"/>
      <c r="E1" s="39"/>
      <c r="F1" s="40"/>
    </row>
    <row r="2" spans="1:6" ht="134.5" customHeight="1" x14ac:dyDescent="0.35">
      <c r="A2" s="41" t="s">
        <v>44</v>
      </c>
      <c r="B2" s="42"/>
      <c r="C2" s="42"/>
      <c r="D2" s="42"/>
      <c r="E2" s="42"/>
      <c r="F2" s="43"/>
    </row>
    <row r="3" spans="1:6" ht="51.5" customHeight="1" thickBot="1" x14ac:dyDescent="0.4">
      <c r="A3" s="8" t="s">
        <v>1</v>
      </c>
      <c r="B3" s="15" t="s">
        <v>2</v>
      </c>
      <c r="C3" s="15" t="s">
        <v>5</v>
      </c>
      <c r="D3" s="8" t="s">
        <v>48</v>
      </c>
      <c r="E3" s="8" t="s">
        <v>46</v>
      </c>
      <c r="F3" s="8" t="s">
        <v>47</v>
      </c>
    </row>
    <row r="4" spans="1:6" ht="32" customHeight="1" x14ac:dyDescent="0.35">
      <c r="A4" s="16" t="s">
        <v>9</v>
      </c>
      <c r="B4" s="16" t="s">
        <v>10</v>
      </c>
      <c r="C4" s="16" t="s">
        <v>11</v>
      </c>
      <c r="D4" s="13">
        <v>2</v>
      </c>
      <c r="E4" s="9">
        <f>D4*'Bordereau des Prix Unitaires '!E3</f>
        <v>0</v>
      </c>
      <c r="F4" s="10">
        <f>D4*'Bordereau des Prix Unitaires '!F3</f>
        <v>0</v>
      </c>
    </row>
    <row r="5" spans="1:6" ht="32" customHeight="1" x14ac:dyDescent="0.35">
      <c r="A5" s="4" t="s">
        <v>12</v>
      </c>
      <c r="B5" s="4" t="s">
        <v>14</v>
      </c>
      <c r="C5" s="4" t="s">
        <v>13</v>
      </c>
      <c r="D5" s="14">
        <v>2</v>
      </c>
      <c r="E5" s="11">
        <f>D5*'Bordereau des Prix Unitaires '!E4</f>
        <v>0</v>
      </c>
      <c r="F5" s="12">
        <f>D5*'Bordereau des Prix Unitaires '!F4</f>
        <v>0</v>
      </c>
    </row>
    <row r="6" spans="1:6" ht="32" customHeight="1" x14ac:dyDescent="0.35">
      <c r="A6" s="4" t="s">
        <v>16</v>
      </c>
      <c r="B6" s="4" t="s">
        <v>14</v>
      </c>
      <c r="C6" s="4" t="s">
        <v>15</v>
      </c>
      <c r="D6" s="14">
        <v>2</v>
      </c>
      <c r="E6" s="11">
        <f>D6*'Bordereau des Prix Unitaires '!E5</f>
        <v>0</v>
      </c>
      <c r="F6" s="12">
        <f>D6*'Bordereau des Prix Unitaires '!F5</f>
        <v>0</v>
      </c>
    </row>
    <row r="7" spans="1:6" ht="32" customHeight="1" x14ac:dyDescent="0.35">
      <c r="A7" s="4" t="s">
        <v>17</v>
      </c>
      <c r="B7" s="4" t="s">
        <v>10</v>
      </c>
      <c r="C7" s="4" t="s">
        <v>18</v>
      </c>
      <c r="D7" s="14">
        <v>2</v>
      </c>
      <c r="E7" s="11">
        <f>D7*'Bordereau des Prix Unitaires '!E6</f>
        <v>0</v>
      </c>
      <c r="F7" s="12">
        <f>D7*'Bordereau des Prix Unitaires '!F6</f>
        <v>0</v>
      </c>
    </row>
    <row r="8" spans="1:6" ht="32" customHeight="1" x14ac:dyDescent="0.35">
      <c r="A8" s="4" t="s">
        <v>19</v>
      </c>
      <c r="B8" s="4" t="s">
        <v>10</v>
      </c>
      <c r="C8" s="4" t="s">
        <v>20</v>
      </c>
      <c r="D8" s="14">
        <v>2</v>
      </c>
      <c r="E8" s="11">
        <f>D8*'Bordereau des Prix Unitaires '!E7</f>
        <v>0</v>
      </c>
      <c r="F8" s="12">
        <f>D8*'Bordereau des Prix Unitaires '!F7</f>
        <v>0</v>
      </c>
    </row>
    <row r="9" spans="1:6" ht="32" customHeight="1" x14ac:dyDescent="0.35">
      <c r="A9" s="47" t="s">
        <v>51</v>
      </c>
      <c r="B9" s="47" t="s">
        <v>52</v>
      </c>
      <c r="C9" s="4" t="s">
        <v>21</v>
      </c>
      <c r="D9" s="14">
        <v>2</v>
      </c>
      <c r="E9" s="11">
        <f>D9*'Bordereau des Prix Unitaires '!E8</f>
        <v>0</v>
      </c>
      <c r="F9" s="12">
        <f>D9*'Bordereau des Prix Unitaires '!F8</f>
        <v>0</v>
      </c>
    </row>
    <row r="10" spans="1:6" ht="32" customHeight="1" x14ac:dyDescent="0.35">
      <c r="A10" s="4" t="s">
        <v>22</v>
      </c>
      <c r="B10" s="4" t="s">
        <v>23</v>
      </c>
      <c r="C10" s="4" t="s">
        <v>24</v>
      </c>
      <c r="D10" s="14">
        <v>2</v>
      </c>
      <c r="E10" s="11">
        <f>D10*'Bordereau des Prix Unitaires '!E9</f>
        <v>0</v>
      </c>
      <c r="F10" s="12">
        <f>D10*'Bordereau des Prix Unitaires '!F9</f>
        <v>0</v>
      </c>
    </row>
    <row r="11" spans="1:6" ht="32" customHeight="1" x14ac:dyDescent="0.35">
      <c r="A11" s="6" t="s">
        <v>25</v>
      </c>
      <c r="B11" s="4" t="s">
        <v>26</v>
      </c>
      <c r="C11" s="4" t="s">
        <v>27</v>
      </c>
      <c r="D11" s="14">
        <v>2</v>
      </c>
      <c r="E11" s="11">
        <f>D11*'Bordereau des Prix Unitaires '!E10</f>
        <v>0</v>
      </c>
      <c r="F11" s="12">
        <f>D11*'Bordereau des Prix Unitaires '!F10</f>
        <v>0</v>
      </c>
    </row>
    <row r="12" spans="1:6" ht="32" customHeight="1" x14ac:dyDescent="0.35">
      <c r="A12" s="46" t="s">
        <v>28</v>
      </c>
      <c r="B12" s="4" t="s">
        <v>29</v>
      </c>
      <c r="C12" s="4" t="s">
        <v>35</v>
      </c>
      <c r="D12" s="14">
        <v>2</v>
      </c>
      <c r="E12" s="11">
        <f>D12*'Bordereau des Prix Unitaires '!E11</f>
        <v>0</v>
      </c>
      <c r="F12" s="12">
        <f>D12*'Bordereau des Prix Unitaires '!F11</f>
        <v>0</v>
      </c>
    </row>
    <row r="13" spans="1:6" ht="32" customHeight="1" x14ac:dyDescent="0.35">
      <c r="A13" s="46"/>
      <c r="B13" s="4" t="s">
        <v>30</v>
      </c>
      <c r="C13" s="4" t="s">
        <v>36</v>
      </c>
      <c r="D13" s="14">
        <v>2</v>
      </c>
      <c r="E13" s="11">
        <f>D13*'Bordereau des Prix Unitaires '!E12</f>
        <v>0</v>
      </c>
      <c r="F13" s="12">
        <f>D13*'Bordereau des Prix Unitaires '!F12</f>
        <v>0</v>
      </c>
    </row>
    <row r="14" spans="1:6" ht="32" customHeight="1" x14ac:dyDescent="0.35">
      <c r="A14" s="46"/>
      <c r="B14" s="4" t="s">
        <v>31</v>
      </c>
      <c r="C14" s="4" t="s">
        <v>11</v>
      </c>
      <c r="D14" s="14">
        <v>2</v>
      </c>
      <c r="E14" s="11">
        <f>D14*'Bordereau des Prix Unitaires '!E13</f>
        <v>0</v>
      </c>
      <c r="F14" s="12">
        <f>D14*'Bordereau des Prix Unitaires '!F13</f>
        <v>0</v>
      </c>
    </row>
    <row r="15" spans="1:6" ht="32" customHeight="1" x14ac:dyDescent="0.35">
      <c r="A15" s="46"/>
      <c r="B15" s="4" t="s">
        <v>32</v>
      </c>
      <c r="C15" s="4" t="s">
        <v>11</v>
      </c>
      <c r="D15" s="14">
        <v>2</v>
      </c>
      <c r="E15" s="11">
        <f>D15*'Bordereau des Prix Unitaires '!E14</f>
        <v>0</v>
      </c>
      <c r="F15" s="12">
        <f>D15*'Bordereau des Prix Unitaires '!F14</f>
        <v>0</v>
      </c>
    </row>
    <row r="16" spans="1:6" ht="32" customHeight="1" x14ac:dyDescent="0.35">
      <c r="A16" s="46"/>
      <c r="B16" s="4" t="s">
        <v>33</v>
      </c>
      <c r="C16" s="4" t="s">
        <v>37</v>
      </c>
      <c r="D16" s="14">
        <v>2</v>
      </c>
      <c r="E16" s="11">
        <f>D16*'Bordereau des Prix Unitaires '!E15</f>
        <v>0</v>
      </c>
      <c r="F16" s="12">
        <f>D16*'Bordereau des Prix Unitaires '!F15</f>
        <v>0</v>
      </c>
    </row>
    <row r="17" spans="1:6" ht="32" customHeight="1" x14ac:dyDescent="0.35">
      <c r="A17" s="46"/>
      <c r="B17" s="4" t="s">
        <v>34</v>
      </c>
      <c r="C17" s="4" t="s">
        <v>40</v>
      </c>
      <c r="D17" s="14">
        <v>2</v>
      </c>
      <c r="E17" s="11">
        <f>D17*'Bordereau des Prix Unitaires '!E16</f>
        <v>0</v>
      </c>
      <c r="F17" s="12">
        <f>D17*'Bordereau des Prix Unitaires '!F16</f>
        <v>0</v>
      </c>
    </row>
    <row r="18" spans="1:6" ht="81.5" customHeight="1" x14ac:dyDescent="0.35">
      <c r="A18" s="6" t="s">
        <v>38</v>
      </c>
      <c r="B18" s="4" t="s">
        <v>39</v>
      </c>
      <c r="C18" s="4" t="s">
        <v>49</v>
      </c>
      <c r="D18" s="22">
        <v>50</v>
      </c>
      <c r="E18" s="11">
        <f>D18*'Bordereau des Prix Unitaires '!E17</f>
        <v>0</v>
      </c>
      <c r="F18" s="12">
        <f>D18*'Bordereau des Prix Unitaires '!F17</f>
        <v>0</v>
      </c>
    </row>
    <row r="19" spans="1:6" ht="60.5" customHeight="1" thickBot="1" x14ac:dyDescent="0.4">
      <c r="A19" s="44" t="s">
        <v>45</v>
      </c>
      <c r="B19" s="45"/>
      <c r="C19" s="45"/>
      <c r="D19" s="45"/>
      <c r="E19" s="26">
        <f>SUM(E4:E18)</f>
        <v>0</v>
      </c>
      <c r="F19" s="27">
        <f>SUM(F4:F18)</f>
        <v>0</v>
      </c>
    </row>
  </sheetData>
  <mergeCells count="4">
    <mergeCell ref="A1:F1"/>
    <mergeCell ref="A2:F2"/>
    <mergeCell ref="A19:D19"/>
    <mergeCell ref="A12:A17"/>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Bordereau des Prix Unitaires </vt:lpstr>
      <vt:lpstr>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 Lovisi</dc:creator>
  <cp:lastModifiedBy>Julien Dupeyrat</cp:lastModifiedBy>
  <cp:lastPrinted>2017-11-10T14:49:38Z</cp:lastPrinted>
  <dcterms:created xsi:type="dcterms:W3CDTF">2016-11-16T07:09:39Z</dcterms:created>
  <dcterms:modified xsi:type="dcterms:W3CDTF">2025-11-20T09:57:56Z</dcterms:modified>
</cp:coreProperties>
</file>